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52 MONKEY POD 2 inch\"/>
    </mc:Choice>
  </mc:AlternateContent>
  <xr:revisionPtr revIDLastSave="0" documentId="13_ncr:1_{5FBEA1DB-72BA-4888-8446-4016CEFB524E}" xr6:coauthVersionLast="47" xr6:coauthVersionMax="47" xr10:uidLastSave="{00000000-0000-0000-0000-000000000000}"/>
  <bookViews>
    <workbookView xWindow="14310" yWindow="0" windowWidth="14505" windowHeight="15555" xr2:uid="{68246FE2-F78D-48F5-B959-BB751F9280B7}"/>
  </bookViews>
  <sheets>
    <sheet name="BUNDLE 152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<sst xmlns="http://schemas.openxmlformats.org/spreadsheetml/2006/main" count="71" uniqueCount="23">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</sst>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18</v>
      </c>
      <c r="AV10" s="6"/>
      <c r="AW10" s="5">
        <f>F10+J10+N10+R10+V10+Z10+AD10+AH10+AL10+AP10+B10+AT10</f>
        <v>4</v>
      </c>
      <c r="AX10" s="6">
        <f>G10+K10+O10+S10+W10+AA10+AE10+AI10+AM10+AQ10+C10+AU10</f>
        <v>36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  <c r="AV11" s="6"/>
      <c r="AW11" s="5">
        <f t="shared" ref="AW11:AX31" si="12">F11+J11+N11+R11+V11+Z11+AD11+AH11+AL11+AP11+B11+AT11</f>
        <v>0</v>
      </c>
      <c r="AX11" s="6">
        <f t="shared" si="12"/>
        <v>0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>
        <v>1</v>
      </c>
      <c r="O12" s="6">
        <f t="shared" si="3"/>
        <v>16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26.666666666666664</v>
      </c>
      <c r="AV12" s="6"/>
      <c r="AW12" s="5">
        <f t="shared" si="12"/>
        <v>4</v>
      </c>
      <c r="AX12" s="6">
        <f t="shared" si="12"/>
        <v>53.333333333333329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16.5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28.5</v>
      </c>
      <c r="AV13" s="6"/>
      <c r="AW13" s="5">
        <f t="shared" si="12"/>
        <v>4</v>
      </c>
      <c r="AX13" s="6">
        <f t="shared" si="12"/>
        <v>57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>
        <v>1</v>
      </c>
      <c r="O14" s="6">
        <f t="shared" si="3"/>
        <v>20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36.666666666666671</v>
      </c>
      <c r="AV14" s="6"/>
      <c r="AW14" s="5">
        <f t="shared" si="12"/>
        <v>4</v>
      </c>
      <c r="AX14" s="6">
        <f t="shared" si="12"/>
        <v>73.333333333333343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2</v>
      </c>
      <c r="W15" s="6">
        <f t="shared" si="5"/>
        <v>36.666666666666664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3</v>
      </c>
      <c r="AU15" s="6">
        <f t="shared" si="11"/>
        <v>53.166666666666664</v>
      </c>
      <c r="AV15" s="6"/>
      <c r="AW15" s="5">
        <f t="shared" si="12"/>
        <v>6</v>
      </c>
      <c r="AX15" s="6">
        <f t="shared" si="12"/>
        <v>106.33333333333333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>
        <v>4</v>
      </c>
      <c r="W16" s="6">
        <f t="shared" si="5"/>
        <v>80</v>
      </c>
      <c r="Y16" s="5">
        <v>12</v>
      </c>
      <c r="Z16" s="5"/>
      <c r="AA16" s="6">
        <f t="shared" si="6"/>
        <v>0</v>
      </c>
      <c r="AC16" s="5">
        <v>12</v>
      </c>
      <c r="AD16" s="5">
        <v>4</v>
      </c>
      <c r="AE16" s="6">
        <f t="shared" si="7"/>
        <v>64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9</v>
      </c>
      <c r="AU16" s="6">
        <f t="shared" si="11"/>
        <v>166</v>
      </c>
      <c r="AV16" s="6"/>
      <c r="AW16" s="5">
        <f t="shared" si="12"/>
        <v>18</v>
      </c>
      <c r="AX16" s="6">
        <f t="shared" si="12"/>
        <v>332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39</v>
      </c>
      <c r="AV17" s="6"/>
      <c r="AW17" s="5">
        <f t="shared" si="12"/>
        <v>4</v>
      </c>
      <c r="AX17" s="6">
        <f t="shared" si="12"/>
        <v>78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23.333333333333332</v>
      </c>
      <c r="AV18" s="6"/>
      <c r="AW18" s="5">
        <f t="shared" si="12"/>
        <v>2</v>
      </c>
      <c r="AX18" s="6">
        <f t="shared" si="12"/>
        <v>46.666666666666664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>
        <v>1</v>
      </c>
      <c r="AA19" s="6">
        <f t="shared" si="6"/>
        <v>22.5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47.5</v>
      </c>
      <c r="AV19" s="6"/>
      <c r="AW19" s="5">
        <f t="shared" si="12"/>
        <v>4</v>
      </c>
      <c r="AX19" s="6">
        <f t="shared" si="12"/>
        <v>95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>
        <v>1</v>
      </c>
      <c r="O20" s="6">
        <f t="shared" si="3"/>
        <v>32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32</v>
      </c>
      <c r="AV20" s="6"/>
      <c r="AW20" s="5">
        <f t="shared" si="12"/>
        <v>2</v>
      </c>
      <c r="AX20" s="6">
        <f t="shared" si="12"/>
        <v>64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>
        <v>2</v>
      </c>
      <c r="O22" s="6">
        <f t="shared" si="3"/>
        <v>72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2</v>
      </c>
      <c r="AU22" s="6">
        <f t="shared" si="11"/>
        <v>72</v>
      </c>
      <c r="AV22" s="6"/>
      <c r="AW22" s="5">
        <f t="shared" si="12"/>
        <v>4</v>
      </c>
      <c r="AX22" s="6">
        <f t="shared" si="12"/>
        <v>144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5</v>
      </c>
      <c r="O32" s="7">
        <f>SUM(O9:O31)</f>
        <v>140</v>
      </c>
      <c r="R32" s="7">
        <f>SUM(R9:R31)</f>
        <v>2</v>
      </c>
      <c r="S32" s="7">
        <f>SUM(S9:S31)</f>
        <v>38.5</v>
      </c>
      <c r="V32" s="7">
        <f>SUM(V9:V31)</f>
        <v>11</v>
      </c>
      <c r="W32" s="7">
        <f>SUM(W9:W31)</f>
        <v>213.33333333333331</v>
      </c>
      <c r="Z32" s="7">
        <f>SUM(Z9:Z31)</f>
        <v>2</v>
      </c>
      <c r="AA32" s="7">
        <f>SUM(AA9:AA31)</f>
        <v>39</v>
      </c>
      <c r="AD32" s="7">
        <f>SUM(AD9:AD31)</f>
        <v>8</v>
      </c>
      <c r="AE32" s="7">
        <f>SUM(AE9:AE31)</f>
        <v>111.99999999999999</v>
      </c>
      <c r="AH32" s="7">
        <f>SUM(AH9:AH31)</f>
        <v>0</v>
      </c>
      <c r="AI32" s="7">
        <f>SUM(AI9:AI31)</f>
        <v>0</v>
      </c>
      <c r="AL32" s="7">
        <f>SUM(AL9:AL31)</f>
        <v>0</v>
      </c>
      <c r="AM32" s="7">
        <f>SUM(AM9:AM31)</f>
        <v>0</v>
      </c>
      <c r="AP32" s="7">
        <f>SUM(AP9:AP31)</f>
        <v>0</v>
      </c>
      <c r="AQ32" s="7">
        <f>SUM(AQ9:AQ31)</f>
        <v>0</v>
      </c>
      <c r="AT32" s="5">
        <f>SUM(AT9:AT31)</f>
        <v>28</v>
      </c>
      <c r="AU32" s="7">
        <f>SUM(AU9:AU31)</f>
        <v>542.83333333333326</v>
      </c>
      <c r="AV32" s="6"/>
      <c r="AW32" s="5">
        <f>F32+J32+N32+R32+V32+Z32+AD32+AH32+AL32+AP32+B32+AT32</f>
        <v>56</v>
      </c>
      <c r="AX32" s="6">
        <f>G32+K32+O32+S32+W32+AA32+AE32+AI32+AM32+AQ32+C32+AU32</f>
        <v>1085.6666666666665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28</v>
      </c>
      <c r="AV34" s="7"/>
      <c r="AW34" s="5">
        <f>SUM(AW9:AW32)</f>
        <v>112</v>
      </c>
      <c r="AX34" s="7">
        <f>SUM(AX9:AX32)</f>
        <v>2171.333333333333</v>
      </c>
    </row>
    <row r="35" spans="11:50" x14ac:dyDescent="0.25">
      <c r="U35" t="s">
        <v>20</v>
      </c>
      <c r="W35" s="8">
        <f>G32+K32+O32+S32+W32+AA32+AE32+AI32+AM32+AQ32+C32</f>
        <v>542.83333333333326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152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2023-06-13T21:22:05Z</dcterms:modified>
</cp:coreProperties>
</file>