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 Dimensinal\LUMBER BUNDLE 98 PAROTA 2 inch\"/>
    </mc:Choice>
  </mc:AlternateContent>
  <xr:revisionPtr revIDLastSave="0" documentId="8_{789313D7-F0E3-4347-BE58-13DDA586C951}" xr6:coauthVersionLast="47" xr6:coauthVersionMax="47" xr10:uidLastSave="{00000000-0000-0000-0000-000000000000}"/>
  <bookViews>
    <workbookView xWindow="-90" yWindow="30" windowWidth="14415" windowHeight="15600" xr2:uid="{DCCCA190-620E-4D81-A24E-585E1FFB5C5C}"/>
  </bookViews>
  <sheets>
    <sheet name="BUNDLE 98 PAROTA 2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N32" i="1"/>
  <c r="J32" i="1"/>
  <c r="F32" i="1"/>
  <c r="K34" i="1" s="1"/>
  <c r="B32" i="1"/>
  <c r="AT30" i="1"/>
  <c r="AQ30" i="1"/>
  <c r="AM30" i="1"/>
  <c r="AI30" i="1"/>
  <c r="AE30" i="1"/>
  <c r="AA30" i="1"/>
  <c r="W30" i="1"/>
  <c r="S30" i="1"/>
  <c r="O30" i="1"/>
  <c r="K30" i="1"/>
  <c r="G30" i="1"/>
  <c r="AU30" i="1" s="1"/>
  <c r="C30" i="1"/>
  <c r="AU29" i="1"/>
  <c r="AT29" i="1"/>
  <c r="AQ29" i="1"/>
  <c r="AM29" i="1"/>
  <c r="AI29" i="1"/>
  <c r="AE29" i="1"/>
  <c r="AA29" i="1"/>
  <c r="W29" i="1"/>
  <c r="S29" i="1"/>
  <c r="O29" i="1"/>
  <c r="K29" i="1"/>
  <c r="G29" i="1"/>
  <c r="C29" i="1"/>
  <c r="AT28" i="1"/>
  <c r="AQ28" i="1"/>
  <c r="AM28" i="1"/>
  <c r="AI28" i="1"/>
  <c r="AE28" i="1"/>
  <c r="AA28" i="1"/>
  <c r="W28" i="1"/>
  <c r="S28" i="1"/>
  <c r="O28" i="1"/>
  <c r="K28" i="1"/>
  <c r="G28" i="1"/>
  <c r="AU28" i="1" s="1"/>
  <c r="C28" i="1"/>
  <c r="AT27" i="1"/>
  <c r="AQ27" i="1"/>
  <c r="AM27" i="1"/>
  <c r="AI27" i="1"/>
  <c r="AE27" i="1"/>
  <c r="AA27" i="1"/>
  <c r="W27" i="1"/>
  <c r="S27" i="1"/>
  <c r="O27" i="1"/>
  <c r="K27" i="1"/>
  <c r="G27" i="1"/>
  <c r="AU27" i="1" s="1"/>
  <c r="C27" i="1"/>
  <c r="AT26" i="1"/>
  <c r="AQ26" i="1"/>
  <c r="AM26" i="1"/>
  <c r="AI26" i="1"/>
  <c r="AE26" i="1"/>
  <c r="AA26" i="1"/>
  <c r="W26" i="1"/>
  <c r="S26" i="1"/>
  <c r="O26" i="1"/>
  <c r="K26" i="1"/>
  <c r="G26" i="1"/>
  <c r="AU26" i="1" s="1"/>
  <c r="C26" i="1"/>
  <c r="AT25" i="1"/>
  <c r="AQ25" i="1"/>
  <c r="AM25" i="1"/>
  <c r="AI25" i="1"/>
  <c r="AE25" i="1"/>
  <c r="AA25" i="1"/>
  <c r="W25" i="1"/>
  <c r="S25" i="1"/>
  <c r="O25" i="1"/>
  <c r="K25" i="1"/>
  <c r="G25" i="1"/>
  <c r="AU25" i="1" s="1"/>
  <c r="C25" i="1"/>
  <c r="AT24" i="1"/>
  <c r="AQ24" i="1"/>
  <c r="AM24" i="1"/>
  <c r="AI24" i="1"/>
  <c r="AE24" i="1"/>
  <c r="AA24" i="1"/>
  <c r="W24" i="1"/>
  <c r="S24" i="1"/>
  <c r="O24" i="1"/>
  <c r="K24" i="1"/>
  <c r="G24" i="1"/>
  <c r="AU24" i="1" s="1"/>
  <c r="C24" i="1"/>
  <c r="AT23" i="1"/>
  <c r="AQ23" i="1"/>
  <c r="AM23" i="1"/>
  <c r="AI23" i="1"/>
  <c r="AE23" i="1"/>
  <c r="AA23" i="1"/>
  <c r="W23" i="1"/>
  <c r="S23" i="1"/>
  <c r="O23" i="1"/>
  <c r="K23" i="1"/>
  <c r="AU23" i="1" s="1"/>
  <c r="G23" i="1"/>
  <c r="C23" i="1"/>
  <c r="AT22" i="1"/>
  <c r="AQ22" i="1"/>
  <c r="AM22" i="1"/>
  <c r="AI22" i="1"/>
  <c r="AE22" i="1"/>
  <c r="AA22" i="1"/>
  <c r="W22" i="1"/>
  <c r="S22" i="1"/>
  <c r="O22" i="1"/>
  <c r="K22" i="1"/>
  <c r="G22" i="1"/>
  <c r="AU22" i="1" s="1"/>
  <c r="C22" i="1"/>
  <c r="AT21" i="1"/>
  <c r="AQ21" i="1"/>
  <c r="AM21" i="1"/>
  <c r="AI21" i="1"/>
  <c r="AE21" i="1"/>
  <c r="AA21" i="1"/>
  <c r="W21" i="1"/>
  <c r="S21" i="1"/>
  <c r="AU21" i="1" s="1"/>
  <c r="O21" i="1"/>
  <c r="K21" i="1"/>
  <c r="G21" i="1"/>
  <c r="C21" i="1"/>
  <c r="AT20" i="1"/>
  <c r="AQ20" i="1"/>
  <c r="AM20" i="1"/>
  <c r="AI20" i="1"/>
  <c r="AE20" i="1"/>
  <c r="AA20" i="1"/>
  <c r="W20" i="1"/>
  <c r="S20" i="1"/>
  <c r="O20" i="1"/>
  <c r="K20" i="1"/>
  <c r="G20" i="1"/>
  <c r="AU20" i="1" s="1"/>
  <c r="C20" i="1"/>
  <c r="AT19" i="1"/>
  <c r="AQ19" i="1"/>
  <c r="AM19" i="1"/>
  <c r="AI19" i="1"/>
  <c r="AE19" i="1"/>
  <c r="AA19" i="1"/>
  <c r="W19" i="1"/>
  <c r="S19" i="1"/>
  <c r="O19" i="1"/>
  <c r="K19" i="1"/>
  <c r="G19" i="1"/>
  <c r="AU19" i="1" s="1"/>
  <c r="C19" i="1"/>
  <c r="AT18" i="1"/>
  <c r="AQ18" i="1"/>
  <c r="AM18" i="1"/>
  <c r="AI18" i="1"/>
  <c r="AE18" i="1"/>
  <c r="AA18" i="1"/>
  <c r="W18" i="1"/>
  <c r="S18" i="1"/>
  <c r="O18" i="1"/>
  <c r="K18" i="1"/>
  <c r="G18" i="1"/>
  <c r="AU18" i="1" s="1"/>
  <c r="C18" i="1"/>
  <c r="AT17" i="1"/>
  <c r="AQ17" i="1"/>
  <c r="AM17" i="1"/>
  <c r="AI17" i="1"/>
  <c r="AE17" i="1"/>
  <c r="AA17" i="1"/>
  <c r="W17" i="1"/>
  <c r="S17" i="1"/>
  <c r="O17" i="1"/>
  <c r="K17" i="1"/>
  <c r="G17" i="1"/>
  <c r="AU17" i="1" s="1"/>
  <c r="C17" i="1"/>
  <c r="AT16" i="1"/>
  <c r="AQ16" i="1"/>
  <c r="AM16" i="1"/>
  <c r="AI16" i="1"/>
  <c r="AE16" i="1"/>
  <c r="AA16" i="1"/>
  <c r="W16" i="1"/>
  <c r="S16" i="1"/>
  <c r="O16" i="1"/>
  <c r="K16" i="1"/>
  <c r="G16" i="1"/>
  <c r="AU16" i="1" s="1"/>
  <c r="C16" i="1"/>
  <c r="AT15" i="1"/>
  <c r="AQ15" i="1"/>
  <c r="AM15" i="1"/>
  <c r="AI15" i="1"/>
  <c r="AE15" i="1"/>
  <c r="AA15" i="1"/>
  <c r="W15" i="1"/>
  <c r="S15" i="1"/>
  <c r="O15" i="1"/>
  <c r="K15" i="1"/>
  <c r="G15" i="1"/>
  <c r="AU15" i="1" s="1"/>
  <c r="C15" i="1"/>
  <c r="AT14" i="1"/>
  <c r="AQ14" i="1"/>
  <c r="AM14" i="1"/>
  <c r="AI14" i="1"/>
  <c r="AE14" i="1"/>
  <c r="AA14" i="1"/>
  <c r="W14" i="1"/>
  <c r="S14" i="1"/>
  <c r="O14" i="1"/>
  <c r="K14" i="1"/>
  <c r="G14" i="1"/>
  <c r="AU14" i="1" s="1"/>
  <c r="C14" i="1"/>
  <c r="AT13" i="1"/>
  <c r="AQ13" i="1"/>
  <c r="AM13" i="1"/>
  <c r="AI13" i="1"/>
  <c r="AE13" i="1"/>
  <c r="AA13" i="1"/>
  <c r="W13" i="1"/>
  <c r="S13" i="1"/>
  <c r="AU13" i="1" s="1"/>
  <c r="O13" i="1"/>
  <c r="K13" i="1"/>
  <c r="G13" i="1"/>
  <c r="C13" i="1"/>
  <c r="AT12" i="1"/>
  <c r="AQ12" i="1"/>
  <c r="AM12" i="1"/>
  <c r="AI12" i="1"/>
  <c r="AE12" i="1"/>
  <c r="AA12" i="1"/>
  <c r="W12" i="1"/>
  <c r="S12" i="1"/>
  <c r="O12" i="1"/>
  <c r="K12" i="1"/>
  <c r="G12" i="1"/>
  <c r="AU12" i="1" s="1"/>
  <c r="C12" i="1"/>
  <c r="AT11" i="1"/>
  <c r="AQ11" i="1"/>
  <c r="AM11" i="1"/>
  <c r="AI11" i="1"/>
  <c r="AE11" i="1"/>
  <c r="AA11" i="1"/>
  <c r="W11" i="1"/>
  <c r="S11" i="1"/>
  <c r="O11" i="1"/>
  <c r="K11" i="1"/>
  <c r="G11" i="1"/>
  <c r="AU11" i="1" s="1"/>
  <c r="C11" i="1"/>
  <c r="AT10" i="1"/>
  <c r="AQ10" i="1"/>
  <c r="AM10" i="1"/>
  <c r="AI10" i="1"/>
  <c r="AE10" i="1"/>
  <c r="AA10" i="1"/>
  <c r="W10" i="1"/>
  <c r="S10" i="1"/>
  <c r="O10" i="1"/>
  <c r="K10" i="1"/>
  <c r="G10" i="1"/>
  <c r="AU10" i="1" s="1"/>
  <c r="C10" i="1"/>
  <c r="AT9" i="1"/>
  <c r="AT32" i="1" s="1"/>
  <c r="AQ9" i="1"/>
  <c r="AQ32" i="1" s="1"/>
  <c r="AM9" i="1"/>
  <c r="AM32" i="1" s="1"/>
  <c r="AI9" i="1"/>
  <c r="AI32" i="1" s="1"/>
  <c r="AE9" i="1"/>
  <c r="AE32" i="1" s="1"/>
  <c r="AA9" i="1"/>
  <c r="AA32" i="1" s="1"/>
  <c r="W9" i="1"/>
  <c r="W32" i="1" s="1"/>
  <c r="S9" i="1"/>
  <c r="S32" i="1" s="1"/>
  <c r="O9" i="1"/>
  <c r="O32" i="1" s="1"/>
  <c r="K9" i="1"/>
  <c r="K32" i="1" s="1"/>
  <c r="G9" i="1"/>
  <c r="AU9" i="1" s="1"/>
  <c r="C9" i="1"/>
  <c r="C32" i="1" s="1"/>
  <c r="AU32" i="1" l="1"/>
  <c r="G32" i="1"/>
  <c r="K35" i="1" s="1"/>
</calcChain>
</file>

<file path=xl/sharedStrings.xml><?xml version="1.0" encoding="utf-8"?>
<sst xmlns="http://schemas.openxmlformats.org/spreadsheetml/2006/main" count="65" uniqueCount="23">
  <si>
    <t>BUNDLE 98</t>
  </si>
  <si>
    <t>PAROTA 8/4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</si>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</sst>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2A6D0-F2C5-4EB1-8538-DD8B08648DE0}">
  <sheetPr>
    <tabColor rgb="FFFFFF00"/>
  </sheetPr>
  <dimension ref="A1:AU35"/>
  <sheetViews>
    <sheetView tabSelected="1" topLeftCell="B1" workbookViewId="0">
      <selection activeCell="K35" sqref="K35"/>
    </sheetView>
  </sheetViews>
  <sheetFormatPr baseColWidth="10" defaultRowHeight="15" x14ac:dyDescent="0.25"/>
  <sheetData>
    <row r="1" spans="1:47" x14ac:dyDescent="0.25">
      <c r="V1" s="1"/>
      <c r="W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x14ac:dyDescent="0.25">
      <c r="V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7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</row>
    <row r="5" spans="1:47" x14ac:dyDescent="0.25">
      <c r="A5" s="2" t="s">
        <v>14</v>
      </c>
      <c r="B5" s="2"/>
      <c r="C5" s="4"/>
      <c r="E5" s="2" t="s">
        <v>14</v>
      </c>
      <c r="F5" s="2"/>
      <c r="G5" s="4"/>
      <c r="I5" s="2" t="s">
        <v>14</v>
      </c>
      <c r="J5" s="2"/>
      <c r="K5" s="4"/>
      <c r="M5" s="2" t="s">
        <v>14</v>
      </c>
      <c r="N5" s="2"/>
      <c r="O5" s="4"/>
      <c r="Q5" s="2" t="s">
        <v>14</v>
      </c>
      <c r="R5" s="2"/>
      <c r="S5" s="4"/>
      <c r="U5" s="2" t="s">
        <v>14</v>
      </c>
      <c r="V5" s="2"/>
      <c r="W5" s="4"/>
      <c r="Y5" s="2" t="s">
        <v>14</v>
      </c>
      <c r="Z5" s="2"/>
      <c r="AA5" s="4"/>
      <c r="AC5" s="2" t="s">
        <v>14</v>
      </c>
      <c r="AD5" s="2"/>
      <c r="AE5" s="4"/>
      <c r="AG5" s="2" t="s">
        <v>14</v>
      </c>
      <c r="AH5" s="2"/>
      <c r="AI5" s="4"/>
      <c r="AK5" s="2" t="s">
        <v>14</v>
      </c>
      <c r="AL5" s="2"/>
      <c r="AM5" s="4"/>
      <c r="AO5" s="2" t="s">
        <v>14</v>
      </c>
      <c r="AP5" s="2"/>
      <c r="AQ5" s="4"/>
      <c r="AT5" s="1"/>
      <c r="AU5" s="1"/>
    </row>
    <row r="6" spans="1:47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15</v>
      </c>
      <c r="AU6" s="1" t="s">
        <v>15</v>
      </c>
    </row>
    <row r="7" spans="1:47" x14ac:dyDescent="0.25">
      <c r="A7" s="5"/>
      <c r="B7" s="4" t="s">
        <v>16</v>
      </c>
      <c r="C7" s="4" t="s">
        <v>17</v>
      </c>
      <c r="E7" s="5"/>
      <c r="F7" s="4" t="s">
        <v>16</v>
      </c>
      <c r="G7" s="4" t="s">
        <v>17</v>
      </c>
      <c r="I7" s="5"/>
      <c r="J7" s="4" t="s">
        <v>16</v>
      </c>
      <c r="K7" s="4" t="s">
        <v>17</v>
      </c>
      <c r="M7" s="5"/>
      <c r="N7" s="4" t="s">
        <v>16</v>
      </c>
      <c r="O7" s="4" t="s">
        <v>17</v>
      </c>
      <c r="Q7" s="5"/>
      <c r="R7" s="4" t="s">
        <v>16</v>
      </c>
      <c r="S7" s="4" t="s">
        <v>17</v>
      </c>
      <c r="U7" s="5"/>
      <c r="V7" s="4" t="s">
        <v>16</v>
      </c>
      <c r="W7" s="4" t="s">
        <v>17</v>
      </c>
      <c r="Y7" s="5"/>
      <c r="Z7" s="4" t="s">
        <v>16</v>
      </c>
      <c r="AA7" s="4" t="s">
        <v>17</v>
      </c>
      <c r="AC7" s="5"/>
      <c r="AD7" s="4" t="s">
        <v>16</v>
      </c>
      <c r="AE7" s="4" t="s">
        <v>17</v>
      </c>
      <c r="AG7" s="5"/>
      <c r="AH7" s="4" t="s">
        <v>16</v>
      </c>
      <c r="AI7" s="4" t="s">
        <v>17</v>
      </c>
      <c r="AK7" s="5"/>
      <c r="AL7" s="4" t="s">
        <v>16</v>
      </c>
      <c r="AM7" s="4" t="s">
        <v>17</v>
      </c>
      <c r="AO7" s="5"/>
      <c r="AP7" s="4" t="s">
        <v>16</v>
      </c>
      <c r="AQ7" s="4" t="s">
        <v>17</v>
      </c>
      <c r="AT7" s="1" t="s">
        <v>18</v>
      </c>
      <c r="AU7" s="1" t="s">
        <v>19</v>
      </c>
    </row>
    <row r="8" spans="1:47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20</v>
      </c>
      <c r="AU8" s="1" t="s">
        <v>20</v>
      </c>
    </row>
    <row r="9" spans="1:47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</row>
    <row r="10" spans="1:47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>
        <v>1</v>
      </c>
      <c r="S10" s="6">
        <f t="shared" ref="S10:S30" si="4">(132*Q10*2/144)*R10</f>
        <v>11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>
        <v>3</v>
      </c>
      <c r="AE10" s="6">
        <f t="shared" ref="AE10:AE30" si="7">(96*AC10*2/144)*AD10</f>
        <v>24</v>
      </c>
      <c r="AG10" s="5">
        <v>6</v>
      </c>
      <c r="AH10" s="5">
        <v>1</v>
      </c>
      <c r="AI10" s="6">
        <f t="shared" ref="AI10:AI30" si="8">(84*AG10*2/144)*AH10</f>
        <v>7</v>
      </c>
      <c r="AK10" s="5">
        <v>6</v>
      </c>
      <c r="AL10" s="5">
        <v>1</v>
      </c>
      <c r="AM10" s="6">
        <f t="shared" ref="AM10:AM30" si="9">(72*AK10*2/144)*AL10</f>
        <v>6</v>
      </c>
      <c r="AO10" s="5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6</v>
      </c>
      <c r="AU10" s="6">
        <f t="shared" si="11"/>
        <v>48</v>
      </c>
    </row>
    <row r="11" spans="1:47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>
        <v>1</v>
      </c>
      <c r="AE11" s="6">
        <f t="shared" si="7"/>
        <v>9.3333333333333339</v>
      </c>
      <c r="AG11" s="5">
        <v>7</v>
      </c>
      <c r="AH11" s="5">
        <v>1</v>
      </c>
      <c r="AI11" s="6">
        <f t="shared" si="8"/>
        <v>8.1666666666666661</v>
      </c>
      <c r="AK11" s="5">
        <v>7</v>
      </c>
      <c r="AL11" s="5"/>
      <c r="AM11" s="6">
        <f t="shared" si="9"/>
        <v>0</v>
      </c>
      <c r="AO11" s="5">
        <v>7</v>
      </c>
      <c r="AP11" s="5"/>
      <c r="AQ11" s="6">
        <f t="shared" si="10"/>
        <v>0</v>
      </c>
      <c r="AT11" s="5">
        <f t="shared" si="11"/>
        <v>2</v>
      </c>
      <c r="AU11" s="6">
        <f t="shared" si="11"/>
        <v>17.5</v>
      </c>
    </row>
    <row r="12" spans="1:47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>
        <v>1</v>
      </c>
      <c r="W12" s="6">
        <f t="shared" si="5"/>
        <v>13.333333333333334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/>
      <c r="AQ12" s="6">
        <f t="shared" si="10"/>
        <v>0</v>
      </c>
      <c r="AT12" s="5">
        <f t="shared" si="11"/>
        <v>1</v>
      </c>
      <c r="AU12" s="6">
        <f t="shared" si="11"/>
        <v>13.333333333333334</v>
      </c>
    </row>
    <row r="13" spans="1:47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>
        <v>2</v>
      </c>
      <c r="AI13" s="6">
        <f t="shared" si="8"/>
        <v>21</v>
      </c>
      <c r="AK13" s="5">
        <v>9</v>
      </c>
      <c r="AL13" s="5"/>
      <c r="AM13" s="6">
        <f t="shared" si="9"/>
        <v>0</v>
      </c>
      <c r="AO13" s="5">
        <v>9</v>
      </c>
      <c r="AP13" s="5"/>
      <c r="AQ13" s="6">
        <f t="shared" si="10"/>
        <v>0</v>
      </c>
      <c r="AT13" s="5">
        <f t="shared" si="11"/>
        <v>2</v>
      </c>
      <c r="AU13" s="6">
        <f t="shared" si="11"/>
        <v>21</v>
      </c>
    </row>
    <row r="14" spans="1:47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>
        <v>1</v>
      </c>
      <c r="W14" s="6">
        <f t="shared" si="5"/>
        <v>16.666666666666668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5">
        <v>10</v>
      </c>
      <c r="AP14" s="5"/>
      <c r="AQ14" s="6">
        <f t="shared" si="10"/>
        <v>0</v>
      </c>
      <c r="AT14" s="5">
        <f t="shared" si="11"/>
        <v>1</v>
      </c>
      <c r="AU14" s="6">
        <f t="shared" si="11"/>
        <v>16.666666666666668</v>
      </c>
    </row>
    <row r="15" spans="1:47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>
        <v>2</v>
      </c>
      <c r="S15" s="6">
        <f t="shared" si="4"/>
        <v>40.333333333333336</v>
      </c>
      <c r="U15" s="5">
        <v>11</v>
      </c>
      <c r="V15" s="5">
        <v>1</v>
      </c>
      <c r="W15" s="6">
        <f t="shared" si="5"/>
        <v>18.333333333333332</v>
      </c>
      <c r="Y15" s="5">
        <v>11</v>
      </c>
      <c r="Z15" s="5"/>
      <c r="AA15" s="6">
        <f t="shared" si="6"/>
        <v>0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>
        <v>1</v>
      </c>
      <c r="AM15" s="6">
        <f t="shared" si="9"/>
        <v>11</v>
      </c>
      <c r="AO15" s="5">
        <v>11</v>
      </c>
      <c r="AP15" s="5"/>
      <c r="AQ15" s="6">
        <f t="shared" si="10"/>
        <v>0</v>
      </c>
      <c r="AT15" s="5">
        <f t="shared" si="11"/>
        <v>4</v>
      </c>
      <c r="AU15" s="6">
        <f t="shared" si="11"/>
        <v>69.666666666666671</v>
      </c>
    </row>
    <row r="16" spans="1:47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>
        <v>1</v>
      </c>
      <c r="S16" s="6">
        <f t="shared" si="4"/>
        <v>22</v>
      </c>
      <c r="U16" s="5">
        <v>12</v>
      </c>
      <c r="V16" s="5"/>
      <c r="W16" s="6">
        <f t="shared" si="5"/>
        <v>0</v>
      </c>
      <c r="Y16" s="5">
        <v>12</v>
      </c>
      <c r="Z16" s="5">
        <v>1</v>
      </c>
      <c r="AA16" s="6">
        <f t="shared" si="6"/>
        <v>18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T16" s="5">
        <f t="shared" si="11"/>
        <v>2</v>
      </c>
      <c r="AU16" s="6">
        <f t="shared" si="11"/>
        <v>40</v>
      </c>
    </row>
    <row r="17" spans="1:47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>
        <v>1</v>
      </c>
      <c r="S17" s="6">
        <f t="shared" si="4"/>
        <v>23.833333333333332</v>
      </c>
      <c r="U17" s="5">
        <v>13</v>
      </c>
      <c r="V17" s="5">
        <v>1</v>
      </c>
      <c r="W17" s="6">
        <f t="shared" si="5"/>
        <v>21.666666666666668</v>
      </c>
      <c r="Y17" s="5">
        <v>13</v>
      </c>
      <c r="Z17" s="5"/>
      <c r="AA17" s="6">
        <f t="shared" si="6"/>
        <v>0</v>
      </c>
      <c r="AC17" s="5">
        <v>13</v>
      </c>
      <c r="AD17" s="5">
        <v>3</v>
      </c>
      <c r="AE17" s="6">
        <f t="shared" si="7"/>
        <v>52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T17" s="5">
        <f t="shared" si="11"/>
        <v>5</v>
      </c>
      <c r="AU17" s="6">
        <f t="shared" si="11"/>
        <v>97.5</v>
      </c>
    </row>
    <row r="18" spans="1:47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>
        <v>1</v>
      </c>
      <c r="S18" s="6">
        <f t="shared" si="4"/>
        <v>25.666666666666668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T18" s="5">
        <f t="shared" si="11"/>
        <v>1</v>
      </c>
      <c r="AU18" s="6">
        <f t="shared" si="11"/>
        <v>25.666666666666668</v>
      </c>
    </row>
    <row r="19" spans="1:47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>
        <v>1</v>
      </c>
      <c r="AM19" s="6">
        <f t="shared" si="9"/>
        <v>15</v>
      </c>
      <c r="AO19" s="5">
        <v>15</v>
      </c>
      <c r="AP19" s="5"/>
      <c r="AQ19" s="6">
        <f t="shared" si="10"/>
        <v>0</v>
      </c>
      <c r="AT19" s="5">
        <f t="shared" si="11"/>
        <v>1</v>
      </c>
      <c r="AU19" s="6">
        <f t="shared" si="11"/>
        <v>15</v>
      </c>
    </row>
    <row r="20" spans="1:47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>
        <v>2</v>
      </c>
      <c r="W20" s="6">
        <f t="shared" si="5"/>
        <v>53.333333333333336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>
        <v>1</v>
      </c>
      <c r="AI20" s="6">
        <f t="shared" si="8"/>
        <v>18.666666666666668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T20" s="5">
        <f t="shared" si="11"/>
        <v>3</v>
      </c>
      <c r="AU20" s="6">
        <f t="shared" si="11"/>
        <v>72</v>
      </c>
    </row>
    <row r="21" spans="1:47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>
        <v>1</v>
      </c>
      <c r="AI21" s="6">
        <f t="shared" si="8"/>
        <v>19.833333333333332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T21" s="5">
        <f t="shared" si="11"/>
        <v>1</v>
      </c>
      <c r="AU21" s="6">
        <f t="shared" si="11"/>
        <v>19.833333333333332</v>
      </c>
    </row>
    <row r="22" spans="1:47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0</v>
      </c>
      <c r="AU22" s="6">
        <f t="shared" si="11"/>
        <v>0</v>
      </c>
    </row>
    <row r="23" spans="1:47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</row>
    <row r="24" spans="1:47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>
        <v>1</v>
      </c>
      <c r="S24" s="6">
        <f t="shared" si="4"/>
        <v>36.666666666666664</v>
      </c>
      <c r="U24" s="5">
        <v>20</v>
      </c>
      <c r="V24" s="5"/>
      <c r="W24" s="6">
        <f t="shared" si="5"/>
        <v>0</v>
      </c>
      <c r="Y24" s="5">
        <v>20</v>
      </c>
      <c r="Z24" s="5">
        <v>1</v>
      </c>
      <c r="AA24" s="6">
        <f t="shared" si="6"/>
        <v>30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2</v>
      </c>
      <c r="AU24" s="6">
        <f t="shared" si="11"/>
        <v>66.666666666666657</v>
      </c>
    </row>
    <row r="25" spans="1:47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</row>
    <row r="26" spans="1:47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</row>
    <row r="27" spans="1:47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</row>
    <row r="28" spans="1:47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</row>
    <row r="29" spans="1:47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</row>
    <row r="30" spans="1:47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</row>
    <row r="31" spans="1:47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</row>
    <row r="32" spans="1:47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0</v>
      </c>
      <c r="O32" s="7">
        <f>SUM(O9:O31)</f>
        <v>0</v>
      </c>
      <c r="R32" s="7">
        <f>SUM(R9:R31)</f>
        <v>7</v>
      </c>
      <c r="S32" s="7">
        <f>SUM(S9:S31)</f>
        <v>159.5</v>
      </c>
      <c r="V32" s="7">
        <f>SUM(V9:V31)</f>
        <v>6</v>
      </c>
      <c r="W32" s="7">
        <f>SUM(W9:W31)</f>
        <v>123.33333333333334</v>
      </c>
      <c r="Z32" s="7">
        <f>SUM(Z9:Z31)</f>
        <v>2</v>
      </c>
      <c r="AA32" s="7">
        <f>SUM(AA9:AA31)</f>
        <v>48</v>
      </c>
      <c r="AD32" s="7">
        <f>SUM(AD9:AD31)</f>
        <v>7</v>
      </c>
      <c r="AE32" s="7">
        <f>SUM(AE9:AE31)</f>
        <v>85.333333333333343</v>
      </c>
      <c r="AH32" s="7">
        <f>SUM(AH9:AH31)</f>
        <v>6</v>
      </c>
      <c r="AI32" s="7">
        <f>SUM(AI9:AI31)</f>
        <v>74.666666666666657</v>
      </c>
      <c r="AL32" s="7">
        <f>SUM(AL9:AL31)</f>
        <v>3</v>
      </c>
      <c r="AM32" s="7">
        <f>SUM(AM9:AM31)</f>
        <v>32</v>
      </c>
      <c r="AP32" s="7">
        <f>SUM(AP9:AP31)</f>
        <v>0</v>
      </c>
      <c r="AQ32" s="7">
        <f>SUM(AQ9:AQ31)</f>
        <v>0</v>
      </c>
      <c r="AT32" s="5">
        <f>SUM(AT9:AT31)</f>
        <v>31</v>
      </c>
      <c r="AU32" s="7">
        <f>SUM(AU9:AU31)</f>
        <v>522.83333333333337</v>
      </c>
    </row>
    <row r="34" spans="9:11" x14ac:dyDescent="0.25">
      <c r="I34" t="s">
        <v>21</v>
      </c>
      <c r="K34" s="8">
        <f>F32+J32+N32+R32+V32+Z32+AD32+AH32+AL32+AP32+B32</f>
        <v>31</v>
      </c>
    </row>
    <row r="35" spans="9:11" x14ac:dyDescent="0.25">
      <c r="I35" t="s">
        <v>22</v>
      </c>
      <c r="K35" s="8">
        <f>G32+K32+O32+S32+W32+AA32+AE32+AI32+AM32+AQ32+C32</f>
        <v>522.83333333333337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98 PAROTA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2021-10-19T20:57:35Z</dcterms:created>
  <dcterms:modified xsi:type="dcterms:W3CDTF">2021-10-19T21:02:44Z</dcterms:modified>
</cp:coreProperties>
</file>