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02 PAROTA 2 inch\"/>
    </mc:Choice>
  </mc:AlternateContent>
  <xr:revisionPtr revIDLastSave="0" documentId="13_ncr:1_{E97EF37F-D063-4E2C-AFCC-3F9329222263}" xr6:coauthVersionLast="47" xr6:coauthVersionMax="47" xr10:uidLastSave="{00000000-0000-0000-0000-000000000000}"/>
  <bookViews>
    <workbookView xWindow="-120" yWindow="-120" windowWidth="29040" windowHeight="15840" xr2:uid="{7714FCF5-449D-4E69-A560-AE306D105E4D}"/>
  </bookViews>
  <sheets>
    <sheet name="BUNDLE 102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AU26" i="1" s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I9" i="1"/>
  <c r="AE9" i="1"/>
  <c r="AA9" i="1"/>
  <c r="W9" i="1"/>
  <c r="W32" i="1" s="1"/>
  <c r="S9" i="1"/>
  <c r="O9" i="1"/>
  <c r="K9" i="1"/>
  <c r="K32" i="1" s="1"/>
  <c r="G9" i="1"/>
  <c r="AU9" i="1" s="1"/>
  <c r="C9" i="1"/>
  <c r="C32" i="1" s="1"/>
  <c r="AQ32" i="1" l="1"/>
  <c r="AM32" i="1"/>
  <c r="AU24" i="1"/>
  <c r="AA32" i="1"/>
  <c r="S32" i="1"/>
  <c r="O32" i="1"/>
  <c r="AU21" i="1"/>
  <c r="AI32" i="1"/>
  <c r="AE32" i="1"/>
  <c r="AU18" i="1"/>
  <c r="AU20" i="1"/>
  <c r="AU13" i="1"/>
  <c r="AU10" i="1"/>
  <c r="AU12" i="1"/>
  <c r="AU14" i="1"/>
  <c r="AU11" i="1"/>
  <c r="AU17" i="1"/>
  <c r="AU19" i="1"/>
  <c r="AU16" i="1"/>
  <c r="AT32" i="1"/>
  <c r="AU15" i="1"/>
  <c r="K34" i="1"/>
  <c r="G32" i="1"/>
  <c r="K35" i="1" l="1"/>
  <c r="AU32" i="1"/>
</calcChain>
</file>

<file path=xl/sharedStrings.xml><?xml version="1.0" encoding="utf-8"?>
<sst xmlns="http://schemas.openxmlformats.org/spreadsheetml/2006/main" count="65" uniqueCount="23">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</sst>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F1FE-F03F-4E46-86FF-20AEAABCA925}">
  <sheetPr>
    <tabColor rgb="FFFFFF00"/>
  </sheetPr>
  <dimension ref="A1:AU35"/>
  <sheetViews>
    <sheetView tabSelected="1" workbookViewId="0">
      <selection activeCell="AP14" sqref="AP14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0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</row>
    <row r="5" spans="1:47" x14ac:dyDescent="0.25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14</v>
      </c>
      <c r="AU6" s="1" t="s">
        <v>14</v>
      </c>
    </row>
    <row r="7" spans="1:47" x14ac:dyDescent="0.25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T7" s="1" t="s">
        <v>17</v>
      </c>
      <c r="AU7" s="1" t="s">
        <v>18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19</v>
      </c>
      <c r="AU8" s="1" t="s">
        <v>19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>
        <v>1</v>
      </c>
      <c r="O10" s="6">
        <f t="shared" ref="O10:O30" si="3">(144*M10*2/144)*N10</f>
        <v>12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>
        <v>3</v>
      </c>
      <c r="AE10" s="6">
        <f t="shared" ref="AE10:AE30" si="7">(96*AC10*2/144)*AD10</f>
        <v>24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3</v>
      </c>
      <c r="AM10" s="6">
        <f t="shared" ref="AM10:AM30" si="9">(72*AK10*2/144)*AL10</f>
        <v>18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8</v>
      </c>
      <c r="AU10" s="6">
        <f t="shared" si="11"/>
        <v>63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14</v>
      </c>
      <c r="Q11" s="5">
        <v>7</v>
      </c>
      <c r="R11" s="5">
        <v>1</v>
      </c>
      <c r="S11" s="6">
        <f t="shared" si="4"/>
        <v>12.833333333333334</v>
      </c>
      <c r="U11" s="5">
        <v>7</v>
      </c>
      <c r="V11" s="5"/>
      <c r="W11" s="6">
        <f t="shared" si="5"/>
        <v>0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>
        <v>2</v>
      </c>
      <c r="AE11" s="6">
        <f t="shared" si="7"/>
        <v>18.666666666666668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/>
      <c r="AQ11" s="6">
        <f t="shared" si="10"/>
        <v>0</v>
      </c>
      <c r="AT11" s="5">
        <f t="shared" si="11"/>
        <v>7</v>
      </c>
      <c r="AU11" s="6">
        <f t="shared" si="11"/>
        <v>71.166666666666671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4</v>
      </c>
      <c r="AI12" s="6">
        <f t="shared" si="8"/>
        <v>37.333333333333336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5</v>
      </c>
      <c r="AU12" s="6">
        <f t="shared" si="11"/>
        <v>45.333333333333336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18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>
        <v>2</v>
      </c>
      <c r="AE13" s="6">
        <f t="shared" si="7"/>
        <v>24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1</v>
      </c>
      <c r="AQ13" s="6">
        <f t="shared" si="10"/>
        <v>7.5</v>
      </c>
      <c r="AT13" s="5">
        <f t="shared" si="11"/>
        <v>5</v>
      </c>
      <c r="AU13" s="6">
        <f t="shared" si="11"/>
        <v>63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11.666666666666666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>
        <v>1</v>
      </c>
      <c r="AQ15" s="6">
        <f t="shared" si="10"/>
        <v>9.1666666666666661</v>
      </c>
      <c r="AT15" s="5">
        <f t="shared" si="11"/>
        <v>1</v>
      </c>
      <c r="AU15" s="6">
        <f t="shared" si="11"/>
        <v>9.1666666666666661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>
        <v>1</v>
      </c>
      <c r="AQ16" s="6">
        <f t="shared" si="10"/>
        <v>10</v>
      </c>
      <c r="AT16" s="5">
        <f t="shared" si="11"/>
        <v>1</v>
      </c>
      <c r="AU16" s="6">
        <f t="shared" si="11"/>
        <v>10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2</v>
      </c>
      <c r="AE17" s="6">
        <f t="shared" si="7"/>
        <v>34.666666666666664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34.666666666666664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2</v>
      </c>
      <c r="AU18" s="6">
        <f t="shared" si="11"/>
        <v>35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17.5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2</v>
      </c>
      <c r="AE20" s="6">
        <f t="shared" si="7"/>
        <v>42.666666666666664</v>
      </c>
      <c r="AG20" s="5">
        <v>16</v>
      </c>
      <c r="AH20" s="5">
        <v>2</v>
      </c>
      <c r="AI20" s="6">
        <f t="shared" si="8"/>
        <v>37.333333333333336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4</v>
      </c>
      <c r="AU20" s="6">
        <f t="shared" si="11"/>
        <v>80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>
        <v>1</v>
      </c>
      <c r="O21" s="6">
        <f t="shared" si="3"/>
        <v>34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>
        <v>1</v>
      </c>
      <c r="AE21" s="6">
        <f t="shared" si="7"/>
        <v>22.666666666666668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3</v>
      </c>
      <c r="AU21" s="6">
        <f t="shared" si="11"/>
        <v>73.666666666666671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>
        <v>1</v>
      </c>
      <c r="AE24" s="6">
        <f t="shared" si="7"/>
        <v>26.666666666666668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1</v>
      </c>
      <c r="AU24" s="6">
        <f t="shared" si="11"/>
        <v>26.666666666666668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4</v>
      </c>
      <c r="O32" s="7">
        <f>SUM(O9:O31)</f>
        <v>78</v>
      </c>
      <c r="R32" s="7">
        <f>SUM(R9:R31)</f>
        <v>1</v>
      </c>
      <c r="S32" s="7">
        <f>SUM(S9:S31)</f>
        <v>12.833333333333334</v>
      </c>
      <c r="V32" s="7">
        <f>SUM(V9:V31)</f>
        <v>0</v>
      </c>
      <c r="W32" s="7">
        <f>SUM(W9:W31)</f>
        <v>0</v>
      </c>
      <c r="Z32" s="7">
        <f>SUM(Z9:Z31)</f>
        <v>4</v>
      </c>
      <c r="AA32" s="7">
        <f>SUM(AA9:AA31)</f>
        <v>54</v>
      </c>
      <c r="AD32" s="7">
        <f>SUM(AD9:AD31)</f>
        <v>13</v>
      </c>
      <c r="AE32" s="7">
        <f>SUM(AE9:AE31)</f>
        <v>193.33333333333331</v>
      </c>
      <c r="AH32" s="7">
        <f>SUM(AH9:AH31)</f>
        <v>9</v>
      </c>
      <c r="AI32" s="7">
        <f>SUM(AI9:AI31)</f>
        <v>112</v>
      </c>
      <c r="AL32" s="7">
        <f>SUM(AL9:AL31)</f>
        <v>7</v>
      </c>
      <c r="AM32" s="7">
        <f>SUM(AM9:AM31)</f>
        <v>64</v>
      </c>
      <c r="AP32" s="7">
        <f>SUM(AP9:AP31)</f>
        <v>3</v>
      </c>
      <c r="AQ32" s="7">
        <f>SUM(AQ9:AQ31)</f>
        <v>26.666666666666664</v>
      </c>
      <c r="AT32" s="5">
        <f>SUM(AT9:AT31)</f>
        <v>41</v>
      </c>
      <c r="AU32" s="7">
        <f>SUM(AU9:AU31)</f>
        <v>540.83333333333337</v>
      </c>
    </row>
    <row r="34" spans="9:11" x14ac:dyDescent="0.25">
      <c r="I34" t="s">
        <v>20</v>
      </c>
      <c r="K34" s="8">
        <f>F32+J32+N32+R32+V32+Z32+AD32+AH32+AL32+AP32+B32</f>
        <v>41</v>
      </c>
    </row>
    <row r="35" spans="9:11" x14ac:dyDescent="0.25">
      <c r="I35" t="s">
        <v>21</v>
      </c>
      <c r="K35" s="8">
        <f>G32+K32+O32+S32+W32+AA32+AE32+AI32+AM32+AQ32+C32</f>
        <v>540.83333333333326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102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2021-10-19T21:06:19Z</dcterms:created>
  <dcterms:modified xsi:type="dcterms:W3CDTF">2021-10-22T17:18:22Z</dcterms:modified>
</cp:coreProperties>
</file>