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87 MONKEY POD 2 inch\"/>
    </mc:Choice>
  </mc:AlternateContent>
  <xr:revisionPtr revIDLastSave="0" documentId="13_ncr:1_{A4346DA0-FC0F-4F95-8CE5-80EF3C761BAC}" xr6:coauthVersionLast="47" xr6:coauthVersionMax="47" xr10:uidLastSave="{00000000-0000-0000-0000-000000000000}"/>
  <bookViews>
    <workbookView xWindow="15" yWindow="15" windowWidth="14280" windowHeight="15600" xr2:uid="{116D6EFE-FB49-47D7-A95C-B5614004D3BF}"/>
  </bookViews>
  <sheets>
    <sheet name="BUNDLE 87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AP32" i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E32" i="1" s="1"/>
  <c r="AA9" i="1"/>
  <c r="W9" i="1"/>
  <c r="S9" i="1"/>
  <c r="O9" i="1"/>
  <c r="AU9" i="1" s="1"/>
  <c r="K9" i="1"/>
  <c r="G9" i="1"/>
  <c r="G32" i="1" s="1"/>
  <c r="C9" i="1"/>
  <c r="AI32" i="1" l="1"/>
  <c r="K32" i="1"/>
  <c r="AA32" i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AU32" i="1" l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<sst xmlns="http://schemas.openxmlformats.org/spreadsheetml/2006/main" count="65" uniqueCount="23">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</sst>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>
        <v>1</v>
      </c>
      <c r="O10" s="6">
        <f t="shared" ref="O10:O30" si="3">(144*M10*2/144)*N10</f>
        <v>12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20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14</v>
      </c>
      <c r="Q11" s="5">
        <v>7</v>
      </c>
      <c r="R11" s="5"/>
      <c r="S11" s="6">
        <f t="shared" si="4"/>
        <v>0</v>
      </c>
      <c r="U11" s="5">
        <v>7</v>
      </c>
      <c r="V11" s="5">
        <v>1</v>
      </c>
      <c r="W11" s="6">
        <f t="shared" si="5"/>
        <v>11.666666666666666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25.666666666666664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1</v>
      </c>
      <c r="AI12" s="6">
        <f t="shared" si="8"/>
        <v>9.3333333333333339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17.333333333333336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>
        <v>1</v>
      </c>
      <c r="W13" s="6">
        <f t="shared" si="5"/>
        <v>15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24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28.333333333333332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1</v>
      </c>
      <c r="AM15" s="6">
        <f t="shared" si="9"/>
        <v>11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23.833333333333336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>
        <v>1</v>
      </c>
      <c r="K16" s="6">
        <f t="shared" si="2"/>
        <v>26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5</v>
      </c>
      <c r="AU16" s="6">
        <f t="shared" si="11"/>
        <v>86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1</v>
      </c>
      <c r="O17" s="6">
        <f t="shared" si="3"/>
        <v>26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>
        <v>1</v>
      </c>
      <c r="AA17" s="6">
        <f t="shared" si="6"/>
        <v>19.5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58.5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79.333333333333329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2</v>
      </c>
      <c r="AE20" s="6">
        <f t="shared" si="7"/>
        <v>42.666666666666664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42.666666666666664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>
        <v>1</v>
      </c>
      <c r="AA21" s="6">
        <f t="shared" si="6"/>
        <v>25.5</v>
      </c>
      <c r="AC21" s="5">
        <v>17</v>
      </c>
      <c r="AD21" s="5"/>
      <c r="AE21" s="6">
        <f t="shared" si="7"/>
        <v>0</v>
      </c>
      <c r="AG21" s="5">
        <v>17</v>
      </c>
      <c r="AH21" s="5">
        <v>1</v>
      </c>
      <c r="AI21" s="6">
        <f t="shared" si="8"/>
        <v>19.833333333333332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2</v>
      </c>
      <c r="AU21" s="6">
        <f t="shared" si="11"/>
        <v>45.333333333333329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>
        <v>2</v>
      </c>
      <c r="AA22" s="6">
        <f t="shared" si="6"/>
        <v>54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54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1</v>
      </c>
      <c r="K32" s="7">
        <f>SUM(K9:K31)</f>
        <v>26</v>
      </c>
      <c r="N32" s="7">
        <f>SUM(N9:N31)</f>
        <v>3</v>
      </c>
      <c r="O32" s="7">
        <f>SUM(O9:O31)</f>
        <v>52</v>
      </c>
      <c r="R32" s="7">
        <f>SUM(R9:R31)</f>
        <v>1</v>
      </c>
      <c r="S32" s="7">
        <f>SUM(S9:S31)</f>
        <v>18.333333333333332</v>
      </c>
      <c r="V32" s="7">
        <f>SUM(V9:V31)</f>
        <v>4</v>
      </c>
      <c r="W32" s="7">
        <f>SUM(W9:W31)</f>
        <v>75</v>
      </c>
      <c r="Z32" s="7">
        <f>SUM(Z9:Z31)</f>
        <v>6</v>
      </c>
      <c r="AA32" s="7">
        <f>SUM(AA9:AA31)</f>
        <v>138</v>
      </c>
      <c r="AD32" s="7">
        <f>SUM(AD9:AD31)</f>
        <v>5</v>
      </c>
      <c r="AE32" s="7">
        <f>SUM(AE9:AE31)</f>
        <v>85.333333333333343</v>
      </c>
      <c r="AH32" s="7">
        <f>SUM(AH9:AH31)</f>
        <v>5</v>
      </c>
      <c r="AI32" s="7">
        <f>SUM(AI9:AI31)</f>
        <v>72.333333333333329</v>
      </c>
      <c r="AL32" s="7">
        <f>SUM(AL9:AL31)</f>
        <v>6</v>
      </c>
      <c r="AM32" s="7">
        <f>SUM(AM9:AM31)</f>
        <v>63</v>
      </c>
      <c r="AP32" s="7">
        <f>SUM(AP9:AP31)</f>
        <v>0</v>
      </c>
      <c r="AQ32" s="7">
        <f>SUM(AQ9:AQ31)</f>
        <v>0</v>
      </c>
      <c r="AT32" s="5">
        <f>SUM(AT9:AT31)</f>
        <v>31</v>
      </c>
      <c r="AU32" s="7">
        <f>SUM(AU9:AU31)</f>
        <v>530</v>
      </c>
    </row>
    <row r="34" spans="9:11" x14ac:dyDescent="0.25">
      <c r="I34" t="s">
        <v>19</v>
      </c>
      <c r="K34" s="8">
        <f>F32+J32+N32+R32+V32+Z32+AD32+AH32+AL32+AP32+B32</f>
        <v>31</v>
      </c>
    </row>
    <row r="35" spans="9:11" x14ac:dyDescent="0.25">
      <c r="I35" t="s">
        <v>20</v>
      </c>
      <c r="K35" s="8">
        <f>G32+K32+O32+S32+W32+AA32+AE32+AI32+AM32+AQ32+C32</f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87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2021-08-10T18:48:28Z</dcterms:modified>
</cp:coreProperties>
</file>