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66 PAROTA 2\"/>
    </mc:Choice>
  </mc:AlternateContent>
  <xr:revisionPtr revIDLastSave="0" documentId="13_ncr:1_{D933CA5E-892B-43A6-B6B5-E4822A55269A}" xr6:coauthVersionLast="46" xr6:coauthVersionMax="46" xr10:uidLastSave="{00000000-0000-0000-0000-000000000000}"/>
  <bookViews>
    <workbookView xWindow="14310" yWindow="0" windowWidth="14490" windowHeight="15165" xr2:uid="{A58C3160-4E6D-472C-B2ED-23D83D5586C1}"/>
  </bookViews>
  <sheets>
    <sheet name="BUNDLE 66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32" i="1" s="1"/>
  <c r="G11" i="1"/>
  <c r="G12" i="1"/>
  <c r="G13" i="1"/>
  <c r="G14" i="1"/>
  <c r="G15" i="1"/>
  <c r="G16" i="1"/>
  <c r="AT16" i="1" s="1"/>
  <c r="G17" i="1"/>
  <c r="G18" i="1"/>
  <c r="G19" i="1"/>
  <c r="G20" i="1"/>
  <c r="G21" i="1"/>
  <c r="G22" i="1"/>
  <c r="G23" i="1"/>
  <c r="G24" i="1"/>
  <c r="AT24" i="1" s="1"/>
  <c r="G25" i="1"/>
  <c r="G26" i="1"/>
  <c r="G27" i="1"/>
  <c r="G28" i="1"/>
  <c r="G29" i="1"/>
  <c r="G30" i="1"/>
  <c r="K9" i="1"/>
  <c r="AT9" i="1" s="1"/>
  <c r="K10" i="1"/>
  <c r="K11" i="1"/>
  <c r="K12" i="1"/>
  <c r="K13" i="1"/>
  <c r="K14" i="1"/>
  <c r="K15" i="1"/>
  <c r="K16" i="1"/>
  <c r="K17" i="1"/>
  <c r="AT17" i="1" s="1"/>
  <c r="K18" i="1"/>
  <c r="K19" i="1"/>
  <c r="K20" i="1"/>
  <c r="K21" i="1"/>
  <c r="K22" i="1"/>
  <c r="K23" i="1"/>
  <c r="K24" i="1"/>
  <c r="K25" i="1"/>
  <c r="AT25" i="1" s="1"/>
  <c r="K26" i="1"/>
  <c r="K27" i="1"/>
  <c r="K28" i="1"/>
  <c r="K29" i="1"/>
  <c r="K30" i="1"/>
  <c r="O9" i="1"/>
  <c r="O32" i="1" s="1"/>
  <c r="O10" i="1"/>
  <c r="AT10" i="1" s="1"/>
  <c r="O11" i="1"/>
  <c r="O12" i="1"/>
  <c r="O13" i="1"/>
  <c r="O14" i="1"/>
  <c r="O15" i="1"/>
  <c r="O16" i="1"/>
  <c r="O17" i="1"/>
  <c r="O18" i="1"/>
  <c r="AT18" i="1" s="1"/>
  <c r="O19" i="1"/>
  <c r="O20" i="1"/>
  <c r="O21" i="1"/>
  <c r="O22" i="1"/>
  <c r="O23" i="1"/>
  <c r="O24" i="1"/>
  <c r="O25" i="1"/>
  <c r="O26" i="1"/>
  <c r="AT26" i="1" s="1"/>
  <c r="O27" i="1"/>
  <c r="O28" i="1"/>
  <c r="O29" i="1"/>
  <c r="O30" i="1"/>
  <c r="S9" i="1"/>
  <c r="S32" i="1" s="1"/>
  <c r="S10" i="1"/>
  <c r="S11" i="1"/>
  <c r="AT11" i="1" s="1"/>
  <c r="S12" i="1"/>
  <c r="S13" i="1"/>
  <c r="S14" i="1"/>
  <c r="S15" i="1"/>
  <c r="S16" i="1"/>
  <c r="S17" i="1"/>
  <c r="S18" i="1"/>
  <c r="S19" i="1"/>
  <c r="AT19" i="1" s="1"/>
  <c r="S20" i="1"/>
  <c r="S21" i="1"/>
  <c r="S22" i="1"/>
  <c r="S23" i="1"/>
  <c r="S24" i="1"/>
  <c r="S25" i="1"/>
  <c r="S26" i="1"/>
  <c r="S27" i="1"/>
  <c r="AT27" i="1" s="1"/>
  <c r="S28" i="1"/>
  <c r="S29" i="1"/>
  <c r="S30" i="1"/>
  <c r="W9" i="1"/>
  <c r="W10" i="1"/>
  <c r="W32" i="1" s="1"/>
  <c r="W11" i="1"/>
  <c r="W12" i="1"/>
  <c r="AT12" i="1" s="1"/>
  <c r="W13" i="1"/>
  <c r="W14" i="1"/>
  <c r="W15" i="1"/>
  <c r="W16" i="1"/>
  <c r="W17" i="1"/>
  <c r="W18" i="1"/>
  <c r="W19" i="1"/>
  <c r="W20" i="1"/>
  <c r="AT20" i="1" s="1"/>
  <c r="W21" i="1"/>
  <c r="W22" i="1"/>
  <c r="W23" i="1"/>
  <c r="W24" i="1"/>
  <c r="W25" i="1"/>
  <c r="W26" i="1"/>
  <c r="W27" i="1"/>
  <c r="W28" i="1"/>
  <c r="AT28" i="1" s="1"/>
  <c r="W29" i="1"/>
  <c r="W30" i="1"/>
  <c r="AA9" i="1"/>
  <c r="AA10" i="1"/>
  <c r="AA11" i="1"/>
  <c r="AA12" i="1"/>
  <c r="AA13" i="1"/>
  <c r="AA32" i="1" s="1"/>
  <c r="AA14" i="1"/>
  <c r="AA15" i="1"/>
  <c r="AA16" i="1"/>
  <c r="AA17" i="1"/>
  <c r="AA18" i="1"/>
  <c r="AA19" i="1"/>
  <c r="AA20" i="1"/>
  <c r="AA21" i="1"/>
  <c r="AT21" i="1" s="1"/>
  <c r="AA22" i="1"/>
  <c r="AA23" i="1"/>
  <c r="AA24" i="1"/>
  <c r="AA25" i="1"/>
  <c r="AA26" i="1"/>
  <c r="AA27" i="1"/>
  <c r="AA28" i="1"/>
  <c r="AA29" i="1"/>
  <c r="AT29" i="1" s="1"/>
  <c r="AA30" i="1"/>
  <c r="AE9" i="1"/>
  <c r="AE10" i="1"/>
  <c r="AE11" i="1"/>
  <c r="AE12" i="1"/>
  <c r="AE32" i="1" s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I9" i="1"/>
  <c r="AI10" i="1"/>
  <c r="AI11" i="1"/>
  <c r="AI12" i="1"/>
  <c r="AI13" i="1"/>
  <c r="AI14" i="1"/>
  <c r="AI15" i="1"/>
  <c r="AT15" i="1" s="1"/>
  <c r="AI16" i="1"/>
  <c r="AI17" i="1"/>
  <c r="AI18" i="1"/>
  <c r="AI19" i="1"/>
  <c r="AI20" i="1"/>
  <c r="AI21" i="1"/>
  <c r="AI22" i="1"/>
  <c r="AI23" i="1"/>
  <c r="AT23" i="1" s="1"/>
  <c r="AI24" i="1"/>
  <c r="AI25" i="1"/>
  <c r="AI26" i="1"/>
  <c r="AI27" i="1"/>
  <c r="AI28" i="1"/>
  <c r="AI29" i="1"/>
  <c r="AI30" i="1"/>
  <c r="AI32" i="1"/>
  <c r="AM9" i="1"/>
  <c r="AM10" i="1"/>
  <c r="AM32" i="1" s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Q9" i="1"/>
  <c r="AQ32" i="1" s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C9" i="1"/>
  <c r="C32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F32" i="1"/>
  <c r="J32" i="1"/>
  <c r="K34" i="1" s="1"/>
  <c r="N32" i="1"/>
  <c r="R32" i="1"/>
  <c r="V32" i="1"/>
  <c r="Z32" i="1"/>
  <c r="AD32" i="1"/>
  <c r="AH32" i="1"/>
  <c r="AL32" i="1"/>
  <c r="AP32" i="1"/>
  <c r="B32" i="1"/>
  <c r="AT14" i="1"/>
  <c r="AT22" i="1"/>
  <c r="AT30" i="1"/>
  <c r="AS9" i="1"/>
  <c r="AS10" i="1"/>
  <c r="AS11" i="1"/>
  <c r="AS12" i="1"/>
  <c r="AS13" i="1"/>
  <c r="AS14" i="1"/>
  <c r="AS15" i="1"/>
  <c r="AS32" i="1" s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13" i="1" l="1"/>
  <c r="AT32" i="1" s="1"/>
  <c r="K32" i="1"/>
  <c r="K35" i="1" s="1"/>
</calcChain>
</file>

<file path=xl/sharedStrings.xml><?xml version="1.0" encoding="utf-8"?>
<sst xmlns="http://schemas.openxmlformats.org/spreadsheetml/2006/main" count="65" uniqueCount="23">
  <si>
    <t>BUNDLE 66</t>
  </si>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</sst>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6606-1F4B-4103-9A37-C43D41C9756E}">
  <sheetPr>
    <tabColor rgb="FFFFFF00"/>
  </sheetPr>
  <dimension ref="A1:AT35"/>
  <sheetViews>
    <sheetView tabSelected="1" workbookViewId="0">
      <selection activeCell="K35" sqref="K35"/>
    </sheetView>
  </sheetViews>
  <sheetFormatPr baseColWidth="10" defaultRowHeight="15" x14ac:dyDescent="0.25"/>
  <sheetData>
    <row r="1" spans="1:46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6" x14ac:dyDescent="0.25"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6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</row>
    <row r="5" spans="1:46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S5" s="1"/>
      <c r="AT5" s="1"/>
    </row>
    <row r="6" spans="1:46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1" t="s">
        <v>15</v>
      </c>
      <c r="AT6" s="1" t="s">
        <v>15</v>
      </c>
    </row>
    <row r="7" spans="1:46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S7" s="1" t="s">
        <v>18</v>
      </c>
      <c r="AT7" s="1" t="s">
        <v>19</v>
      </c>
    </row>
    <row r="8" spans="1:46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1" t="s">
        <v>20</v>
      </c>
      <c r="AT8" s="1" t="s">
        <v>20</v>
      </c>
    </row>
    <row r="9" spans="1:46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7">
        <v>5</v>
      </c>
      <c r="AP9" s="5"/>
      <c r="AQ9" s="6">
        <f>(60*AO9*2/144)*AP9</f>
        <v>0</v>
      </c>
      <c r="AS9" s="5">
        <f>F9+J9+N9+R9+V9+Z9+AD9+AH9+AL9+AP9+B9</f>
        <v>0</v>
      </c>
      <c r="AT9" s="6">
        <f>G9+K9+O9+S9+W9+AA9+AE9+AI9+AM9+AQ9+C9</f>
        <v>0</v>
      </c>
    </row>
    <row r="10" spans="1:46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2</v>
      </c>
      <c r="AE10" s="6">
        <f t="shared" ref="AE10:AE30" si="7">(96*AC10*2/144)*AD10</f>
        <v>16</v>
      </c>
      <c r="AG10" s="5">
        <v>6</v>
      </c>
      <c r="AH10" s="5">
        <v>1</v>
      </c>
      <c r="AI10" s="6">
        <f t="shared" ref="AI10:AI30" si="8">(84*AG10*2/144)*AH10</f>
        <v>7</v>
      </c>
      <c r="AK10" s="5">
        <v>6</v>
      </c>
      <c r="AL10" s="5"/>
      <c r="AM10" s="6">
        <f t="shared" ref="AM10:AM30" si="9">(72*AK10*2/144)*AL10</f>
        <v>0</v>
      </c>
      <c r="AO10" s="7">
        <v>6</v>
      </c>
      <c r="AP10" s="5"/>
      <c r="AQ10" s="6">
        <f t="shared" ref="AQ10:AQ30" si="10">(60*AO10*2/144)*AP10</f>
        <v>0</v>
      </c>
      <c r="AS10" s="5">
        <f t="shared" ref="AS10:AT30" si="11">F10+J10+N10+R10+V10+Z10+AD10+AH10+AL10+AP10+B10</f>
        <v>3</v>
      </c>
      <c r="AT10" s="6">
        <f t="shared" si="11"/>
        <v>23</v>
      </c>
    </row>
    <row r="11" spans="1:46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1</v>
      </c>
      <c r="AE11" s="6">
        <f t="shared" si="7"/>
        <v>9.3333333333333339</v>
      </c>
      <c r="AG11" s="5">
        <v>7</v>
      </c>
      <c r="AH11" s="5">
        <v>2</v>
      </c>
      <c r="AI11" s="6">
        <f t="shared" si="8"/>
        <v>16.333333333333332</v>
      </c>
      <c r="AK11" s="5">
        <v>7</v>
      </c>
      <c r="AL11" s="5"/>
      <c r="AM11" s="6">
        <f t="shared" si="9"/>
        <v>0</v>
      </c>
      <c r="AO11" s="7">
        <v>7</v>
      </c>
      <c r="AP11" s="5"/>
      <c r="AQ11" s="6">
        <f t="shared" si="10"/>
        <v>0</v>
      </c>
      <c r="AS11" s="5">
        <f t="shared" si="11"/>
        <v>3</v>
      </c>
      <c r="AT11" s="6">
        <f t="shared" si="11"/>
        <v>25.666666666666664</v>
      </c>
    </row>
    <row r="12" spans="1:46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>
        <v>1</v>
      </c>
      <c r="W12" s="6">
        <f t="shared" si="5"/>
        <v>13.333333333333334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>
        <v>2</v>
      </c>
      <c r="AI12" s="6">
        <f t="shared" si="8"/>
        <v>18.666666666666668</v>
      </c>
      <c r="AK12" s="5">
        <v>8</v>
      </c>
      <c r="AL12" s="5"/>
      <c r="AM12" s="6">
        <f t="shared" si="9"/>
        <v>0</v>
      </c>
      <c r="AO12" s="7">
        <v>8</v>
      </c>
      <c r="AP12" s="5"/>
      <c r="AQ12" s="6">
        <f t="shared" si="10"/>
        <v>0</v>
      </c>
      <c r="AS12" s="5">
        <f t="shared" si="11"/>
        <v>3</v>
      </c>
      <c r="AT12" s="6">
        <f t="shared" si="11"/>
        <v>32</v>
      </c>
    </row>
    <row r="13" spans="1:46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>
        <v>3</v>
      </c>
      <c r="AA13" s="6">
        <f t="shared" si="6"/>
        <v>40.5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7">
        <v>9</v>
      </c>
      <c r="AP13" s="5"/>
      <c r="AQ13" s="6">
        <f t="shared" si="10"/>
        <v>0</v>
      </c>
      <c r="AS13" s="5">
        <f t="shared" si="11"/>
        <v>3</v>
      </c>
      <c r="AT13" s="6">
        <f t="shared" si="11"/>
        <v>40.5</v>
      </c>
    </row>
    <row r="14" spans="1:46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>
        <v>2</v>
      </c>
      <c r="W14" s="6">
        <f t="shared" si="5"/>
        <v>33.333333333333336</v>
      </c>
      <c r="Y14" s="5">
        <v>10</v>
      </c>
      <c r="Z14" s="5">
        <v>2</v>
      </c>
      <c r="AA14" s="6">
        <f t="shared" si="6"/>
        <v>30</v>
      </c>
      <c r="AC14" s="5">
        <v>10</v>
      </c>
      <c r="AD14" s="5"/>
      <c r="AE14" s="6">
        <f t="shared" si="7"/>
        <v>0</v>
      </c>
      <c r="AG14" s="5">
        <v>10</v>
      </c>
      <c r="AH14" s="5">
        <v>1</v>
      </c>
      <c r="AI14" s="6">
        <f t="shared" si="8"/>
        <v>11.666666666666666</v>
      </c>
      <c r="AK14" s="5">
        <v>10</v>
      </c>
      <c r="AL14" s="5"/>
      <c r="AM14" s="6">
        <f t="shared" si="9"/>
        <v>0</v>
      </c>
      <c r="AO14" s="7">
        <v>10</v>
      </c>
      <c r="AP14" s="5"/>
      <c r="AQ14" s="6">
        <f t="shared" si="10"/>
        <v>0</v>
      </c>
      <c r="AS14" s="5">
        <f t="shared" si="11"/>
        <v>5</v>
      </c>
      <c r="AT14" s="6">
        <f t="shared" si="11"/>
        <v>75</v>
      </c>
    </row>
    <row r="15" spans="1:46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>
        <v>1</v>
      </c>
      <c r="W15" s="6">
        <f>(120*U15*2/144)*V15</f>
        <v>18.333333333333332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>
        <v>1</v>
      </c>
      <c r="AE15" s="6">
        <f t="shared" si="7"/>
        <v>14.666666666666666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/>
      <c r="AM15" s="6">
        <f t="shared" si="9"/>
        <v>0</v>
      </c>
      <c r="AO15" s="7">
        <v>11</v>
      </c>
      <c r="AP15" s="5"/>
      <c r="AQ15" s="6">
        <f t="shared" si="10"/>
        <v>0</v>
      </c>
      <c r="AS15" s="5">
        <f t="shared" si="11"/>
        <v>4</v>
      </c>
      <c r="AT15" s="6">
        <f t="shared" si="11"/>
        <v>62.333333333333329</v>
      </c>
    </row>
    <row r="16" spans="1:46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>(120*U16*2/144)*V16</f>
        <v>0</v>
      </c>
      <c r="Y16" s="5">
        <v>12</v>
      </c>
      <c r="Z16" s="5">
        <v>1</v>
      </c>
      <c r="AA16" s="6">
        <f t="shared" si="6"/>
        <v>18</v>
      </c>
      <c r="AC16" s="5">
        <v>12</v>
      </c>
      <c r="AD16" s="5"/>
      <c r="AE16" s="6">
        <f t="shared" si="7"/>
        <v>0</v>
      </c>
      <c r="AG16" s="5">
        <v>12</v>
      </c>
      <c r="AH16" s="5">
        <v>1</v>
      </c>
      <c r="AI16" s="6">
        <f t="shared" si="8"/>
        <v>14</v>
      </c>
      <c r="AK16" s="5">
        <v>12</v>
      </c>
      <c r="AL16" s="5"/>
      <c r="AM16" s="6">
        <f t="shared" si="9"/>
        <v>0</v>
      </c>
      <c r="AO16" s="7">
        <v>12</v>
      </c>
      <c r="AP16" s="5"/>
      <c r="AQ16" s="6">
        <f t="shared" si="10"/>
        <v>0</v>
      </c>
      <c r="AS16" s="5">
        <f t="shared" si="11"/>
        <v>2</v>
      </c>
      <c r="AT16" s="6">
        <f t="shared" si="11"/>
        <v>32</v>
      </c>
    </row>
    <row r="17" spans="1:46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21.666666666666668</v>
      </c>
      <c r="Y17" s="5">
        <v>13</v>
      </c>
      <c r="Z17" s="5"/>
      <c r="AA17" s="6">
        <f t="shared" si="6"/>
        <v>0</v>
      </c>
      <c r="AC17" s="5">
        <v>13</v>
      </c>
      <c r="AD17" s="5">
        <v>1</v>
      </c>
      <c r="AE17" s="6">
        <f t="shared" si="7"/>
        <v>17.333333333333332</v>
      </c>
      <c r="AG17" s="5">
        <v>13</v>
      </c>
      <c r="AH17" s="5">
        <v>2</v>
      </c>
      <c r="AI17" s="6">
        <f t="shared" si="8"/>
        <v>30.333333333333332</v>
      </c>
      <c r="AK17" s="5">
        <v>13</v>
      </c>
      <c r="AL17" s="5"/>
      <c r="AM17" s="6">
        <f t="shared" si="9"/>
        <v>0</v>
      </c>
      <c r="AO17" s="7">
        <v>13</v>
      </c>
      <c r="AP17" s="5"/>
      <c r="AQ17" s="6">
        <f t="shared" si="10"/>
        <v>0</v>
      </c>
      <c r="AS17" s="5">
        <f t="shared" si="11"/>
        <v>4</v>
      </c>
      <c r="AT17" s="6">
        <f t="shared" si="11"/>
        <v>69.333333333333329</v>
      </c>
    </row>
    <row r="18" spans="1:46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>(120*U18*2/144)*V18</f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1</v>
      </c>
      <c r="AI18" s="6">
        <f t="shared" si="8"/>
        <v>16.333333333333332</v>
      </c>
      <c r="AK18" s="5">
        <v>14</v>
      </c>
      <c r="AL18" s="5"/>
      <c r="AM18" s="6">
        <f t="shared" si="9"/>
        <v>0</v>
      </c>
      <c r="AO18" s="7">
        <v>14</v>
      </c>
      <c r="AP18" s="5"/>
      <c r="AQ18" s="6">
        <f t="shared" si="10"/>
        <v>0</v>
      </c>
      <c r="AS18" s="5">
        <f t="shared" si="11"/>
        <v>1</v>
      </c>
      <c r="AT18" s="6">
        <f t="shared" si="11"/>
        <v>16.333333333333332</v>
      </c>
    </row>
    <row r="19" spans="1:46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1</v>
      </c>
      <c r="W19" s="6">
        <f t="shared" si="5"/>
        <v>25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17.5</v>
      </c>
      <c r="AK19" s="5">
        <v>15</v>
      </c>
      <c r="AL19" s="5"/>
      <c r="AM19" s="6">
        <f t="shared" si="9"/>
        <v>0</v>
      </c>
      <c r="AO19" s="7">
        <v>15</v>
      </c>
      <c r="AP19" s="5"/>
      <c r="AQ19" s="6">
        <f t="shared" si="10"/>
        <v>0</v>
      </c>
      <c r="AS19" s="5">
        <f t="shared" si="11"/>
        <v>2</v>
      </c>
      <c r="AT19" s="6">
        <f t="shared" si="11"/>
        <v>42.5</v>
      </c>
    </row>
    <row r="20" spans="1:46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>(120*U20*2/144)*V20</f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7">
        <v>16</v>
      </c>
      <c r="AP20" s="5"/>
      <c r="AQ20" s="6">
        <f t="shared" si="10"/>
        <v>0</v>
      </c>
      <c r="AS20" s="5">
        <f t="shared" si="11"/>
        <v>0</v>
      </c>
      <c r="AT20" s="6">
        <f t="shared" si="11"/>
        <v>0</v>
      </c>
    </row>
    <row r="21" spans="1:46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7">
        <v>17</v>
      </c>
      <c r="AP21" s="5"/>
      <c r="AQ21" s="6">
        <f t="shared" si="10"/>
        <v>0</v>
      </c>
      <c r="AS21" s="5">
        <f t="shared" si="11"/>
        <v>0</v>
      </c>
      <c r="AT21" s="6">
        <f t="shared" si="11"/>
        <v>0</v>
      </c>
    </row>
    <row r="22" spans="1:46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>
        <v>1</v>
      </c>
      <c r="W22" s="6">
        <f t="shared" si="5"/>
        <v>30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7">
        <v>18</v>
      </c>
      <c r="AP22" s="5"/>
      <c r="AQ22" s="6">
        <f t="shared" si="10"/>
        <v>0</v>
      </c>
      <c r="AS22" s="5">
        <f t="shared" si="11"/>
        <v>1</v>
      </c>
      <c r="AT22" s="6">
        <f t="shared" si="11"/>
        <v>30</v>
      </c>
    </row>
    <row r="23" spans="1:46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>
        <v>1</v>
      </c>
      <c r="AI23" s="6">
        <f t="shared" si="8"/>
        <v>22.166666666666668</v>
      </c>
      <c r="AK23" s="5">
        <v>19</v>
      </c>
      <c r="AL23" s="5"/>
      <c r="AM23" s="6">
        <f t="shared" si="9"/>
        <v>0</v>
      </c>
      <c r="AO23" s="7">
        <v>19</v>
      </c>
      <c r="AP23" s="5"/>
      <c r="AQ23" s="6">
        <f t="shared" si="10"/>
        <v>0</v>
      </c>
      <c r="AS23" s="5">
        <f t="shared" si="11"/>
        <v>1</v>
      </c>
      <c r="AT23" s="6">
        <f t="shared" si="11"/>
        <v>22.166666666666668</v>
      </c>
    </row>
    <row r="24" spans="1:46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7">
        <v>20</v>
      </c>
      <c r="AP24" s="5"/>
      <c r="AQ24" s="6">
        <f t="shared" si="10"/>
        <v>0</v>
      </c>
      <c r="AS24" s="5">
        <f t="shared" si="11"/>
        <v>0</v>
      </c>
      <c r="AT24" s="6">
        <f t="shared" si="11"/>
        <v>0</v>
      </c>
    </row>
    <row r="25" spans="1:46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7">
        <v>21</v>
      </c>
      <c r="AP25" s="5"/>
      <c r="AQ25" s="6">
        <f t="shared" si="10"/>
        <v>0</v>
      </c>
      <c r="AS25" s="5">
        <f t="shared" si="11"/>
        <v>0</v>
      </c>
      <c r="AT25" s="6">
        <f t="shared" si="11"/>
        <v>0</v>
      </c>
    </row>
    <row r="26" spans="1:46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S26" s="5">
        <f t="shared" si="11"/>
        <v>0</v>
      </c>
      <c r="AT26" s="6">
        <f t="shared" si="11"/>
        <v>0</v>
      </c>
    </row>
    <row r="27" spans="1:46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S27" s="5">
        <f t="shared" si="11"/>
        <v>0</v>
      </c>
      <c r="AT27" s="6">
        <f t="shared" si="11"/>
        <v>0</v>
      </c>
    </row>
    <row r="28" spans="1:46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f t="shared" si="11"/>
        <v>0</v>
      </c>
      <c r="AT28" s="6">
        <f t="shared" si="11"/>
        <v>0</v>
      </c>
    </row>
    <row r="29" spans="1:46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f t="shared" si="11"/>
        <v>0</v>
      </c>
      <c r="AT29" s="6">
        <f t="shared" si="11"/>
        <v>0</v>
      </c>
    </row>
    <row r="30" spans="1:46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f t="shared" si="11"/>
        <v>0</v>
      </c>
      <c r="AT30" s="6">
        <f t="shared" si="11"/>
        <v>0</v>
      </c>
    </row>
    <row r="31" spans="1:46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6" x14ac:dyDescent="0.25">
      <c r="B32" s="8">
        <f>SUM(B9:B31)</f>
        <v>0</v>
      </c>
      <c r="C32" s="8">
        <f>SUM(C9:C31)</f>
        <v>0</v>
      </c>
      <c r="F32" s="8">
        <f>SUM(F9:F31)</f>
        <v>0</v>
      </c>
      <c r="G32" s="8">
        <f>SUM(G9:G31)</f>
        <v>0</v>
      </c>
      <c r="J32" s="8">
        <f>SUM(J9:J31)</f>
        <v>0</v>
      </c>
      <c r="K32" s="8">
        <f>SUM(K9:K31)</f>
        <v>0</v>
      </c>
      <c r="N32" s="8">
        <f>SUM(N9:N31)</f>
        <v>0</v>
      </c>
      <c r="O32" s="8">
        <f>SUM(O9:O31)</f>
        <v>0</v>
      </c>
      <c r="R32" s="8">
        <f>SUM(R9:R31)</f>
        <v>0</v>
      </c>
      <c r="S32" s="8">
        <f>SUM(S9:S31)</f>
        <v>0</v>
      </c>
      <c r="V32" s="8">
        <f>SUM(V9:V31)</f>
        <v>7</v>
      </c>
      <c r="W32" s="8">
        <f>SUM(W9:W31)</f>
        <v>141.66666666666669</v>
      </c>
      <c r="Z32" s="8">
        <f>SUM(Z9:Z31)</f>
        <v>7</v>
      </c>
      <c r="AA32" s="8">
        <f>SUM(AA9:AA31)</f>
        <v>105</v>
      </c>
      <c r="AD32" s="8">
        <f>SUM(AD9:AD31)</f>
        <v>5</v>
      </c>
      <c r="AE32" s="8">
        <f>SUM(AE9:AE31)</f>
        <v>57.333333333333329</v>
      </c>
      <c r="AH32" s="8">
        <f>SUM(AH9:AH31)</f>
        <v>13</v>
      </c>
      <c r="AI32" s="8">
        <f>SUM(AI9:AI31)</f>
        <v>166.83333333333331</v>
      </c>
      <c r="AL32" s="8">
        <f>SUM(AL9:AL31)</f>
        <v>0</v>
      </c>
      <c r="AM32" s="8">
        <f>SUM(AM9:AM31)</f>
        <v>0</v>
      </c>
      <c r="AP32" s="8">
        <f>SUM(AP9:AP31)</f>
        <v>0</v>
      </c>
      <c r="AQ32" s="8">
        <f>SUM(AQ9:AQ31)</f>
        <v>0</v>
      </c>
      <c r="AS32" s="5">
        <f>SUM(AS9:AS31)</f>
        <v>32</v>
      </c>
      <c r="AT32" s="8">
        <f>SUM(AT9:AT31)</f>
        <v>470.83333333333331</v>
      </c>
    </row>
    <row r="34" spans="9:11" x14ac:dyDescent="0.25">
      <c r="I34" t="s">
        <v>21</v>
      </c>
      <c r="K34" s="9">
        <f>F32+J32+N32+R32+V32+Z32+AD32+AH32+AL32+AP32+B32</f>
        <v>32</v>
      </c>
    </row>
    <row r="35" spans="9:11" x14ac:dyDescent="0.25">
      <c r="I35" t="s">
        <v>22</v>
      </c>
      <c r="K35" s="9">
        <f>G32+K32+O32+S32+W32+AA32+AE32+AI32+AM32+AQ32+C32</f>
        <v>470.83333333333331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66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2021-04-28T16:43:54Z</dcterms:created>
  <dcterms:modified xsi:type="dcterms:W3CDTF">2021-04-29T17:54:33Z</dcterms:modified>
</cp:coreProperties>
</file>